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<sst xmlns="http://schemas.openxmlformats.org/spreadsheetml/2006/main" count="44" uniqueCount="44">
  <si>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количество учащихся, выполнивших задания</t>
  </si>
  <si>
    <t>всего баллов</t>
  </si>
  <si>
    <t>средний балл</t>
  </si>
  <si>
    <t>№ п/п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</si>
  <si>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</si>
  <si>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</si>
  <si>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</si>
  <si>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</si>
  <si>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</si>
  <si>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</si>
  <si>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</si>
  <si>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</si>
  <si>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</si>
  <si>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</si>
  <si>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</si>
  <si>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</si>
  <si>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С1</t>
  </si>
  <si>
    <t>С2</t>
  </si>
  <si>
    <t>С3</t>
  </si>
  <si>
    <t>С4</t>
  </si>
  <si>
    <t>С5</t>
  </si>
  <si>
    <t>С6</t>
  </si>
  <si>
    <t xml:space="preserve"> «СОШ с УИОП» г. Грайворона</t>
  </si>
  <si>
    <t xml:space="preserve"> «СОШ им. В.Г. Шухова» </t>
  </si>
  <si>
    <t xml:space="preserve"> «Головчинская СОШ с УИОП» </t>
  </si>
  <si>
    <t xml:space="preserve">  «Безыменская СОШ» </t>
  </si>
  <si>
    <t>"Мокро-Орловская СОШ»</t>
  </si>
  <si>
    <t>от 0-4  неуд.</t>
  </si>
  <si>
    <t>Итого по району</t>
  </si>
  <si>
    <t>кол-во учащихся</t>
  </si>
  <si>
    <t xml:space="preserve">кол-во учащихся, прошедших тестирование </t>
  </si>
  <si>
    <t>от 5-9             оценка "3"</t>
  </si>
  <si>
    <t>от 10-12          оценка "4"</t>
  </si>
  <si>
    <t>выше 13 оценка "5"</t>
  </si>
  <si>
    <t>Наименование ОУ</t>
  </si>
  <si>
    <t xml:space="preserve">%               выполнения </t>
  </si>
  <si>
    <t>среднее значение</t>
  </si>
  <si>
    <r>
      <t xml:space="preserve"> 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 xml:space="preserve">Гора-Подольская СОШ» </t>
    </r>
  </si>
  <si>
    <r>
      <t xml:space="preserve">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Дорогощанская СОШ»</t>
    </r>
  </si>
  <si>
    <r>
      <t xml:space="preserve"> 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 xml:space="preserve">Ивано-Лисичанская СОШ» </t>
    </r>
  </si>
  <si>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 xml:space="preserve">Козинская СОШ» </t>
    </r>
  </si>
  <si>
    <r>
      <t xml:space="preserve"> 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 xml:space="preserve">Почаевская СОШ» </t>
    </r>
  </si>
  <si>
    <r>
      <t xml:space="preserve"> 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 xml:space="preserve">Смородинская СОШ» </t>
    </r>
  </si>
  <si>
    <t>Сводная ведомость диагностической работы по математике в формате ЕГЭ за 8 декабря 2009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</si>
</sst>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0" fontId="43" fillId="0" borderId="10" xfId="0" applyNumberFormat="1" applyFont="1" applyBorder="1" applyAlignment="1">
      <alignment/>
    </xf>
    <xf numFmtId="0" fontId="4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right" vertical="top" wrapText="1"/>
    </xf>
    <xf numFmtId="0" fontId="42" fillId="1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/>
    </xf>
    <xf numFmtId="10" fontId="44" fillId="33" borderId="10" xfId="55" applyNumberFormat="1" applyFont="1" applyFill="1" applyBorder="1" applyAlignment="1">
      <alignment/>
    </xf>
    <xf numFmtId="166" fontId="42" fillId="13" borderId="10" xfId="55" applyNumberFormat="1" applyFont="1" applyFill="1" applyBorder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0" borderId="12" xfId="0" applyFont="1" applyBorder="1" applyAlignment="1">
      <alignment horizontal="right" textRotation="90" wrapText="1"/>
    </xf>
    <xf numFmtId="0" fontId="44" fillId="0" borderId="13" xfId="0" applyFont="1" applyBorder="1" applyAlignment="1">
      <alignment horizontal="right" textRotation="90" wrapText="1"/>
    </xf>
    <xf numFmtId="0" fontId="42" fillId="0" borderId="12" xfId="0" applyFont="1" applyBorder="1" applyAlignment="1">
      <alignment horizontal="center" textRotation="90" wrapText="1"/>
    </xf>
    <xf numFmtId="0" fontId="42" fillId="0" borderId="13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3.8515625" style="0" customWidth="1"/>
    <col min="2" max="2" width="30.7109375" style="0" customWidth="1"/>
    <col min="3" max="3" width="4.57421875" style="0" customWidth="1"/>
    <col min="4" max="4" width="8.140625" style="0" customWidth="1"/>
    <col min="5" max="5" width="4.28125" style="0" customWidth="1"/>
    <col min="6" max="6" width="4.7109375" style="0" customWidth="1"/>
    <col min="7" max="8" width="4.5742187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3.8515625" style="0" customWidth="1"/>
    <col min="13" max="13" width="4.57421875" style="0" customWidth="1"/>
    <col min="14" max="14" width="4.00390625" style="0" customWidth="1"/>
    <col min="15" max="15" width="4.140625" style="0" customWidth="1"/>
    <col min="16" max="17" width="3.8515625" style="0" customWidth="1"/>
    <col min="18" max="18" width="3.140625" style="0" customWidth="1"/>
    <col min="19" max="19" width="3.421875" style="0" customWidth="1"/>
    <col min="20" max="20" width="3.140625" style="0" customWidth="1"/>
    <col min="21" max="22" width="2.8515625" style="0" customWidth="1"/>
    <col min="23" max="23" width="6.140625" style="0" customWidth="1"/>
    <col min="24" max="24" width="6.57421875" style="0" customWidth="1"/>
    <col min="25" max="25" width="7.7109375" style="0" customWidth="1"/>
    <col min="26" max="26" width="6.57421875" style="0" customWidth="1"/>
    <col min="28" max="28" width="10.421875" style="0" customWidth="1"/>
  </cols>
  <sheetData>
    <row r="1" spans="4:23" ht="15.75" customHeight="1">
      <c r="D1" s="18" t="s">
        <v>43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4:23" ht="15.75" customHeight="1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8" ht="15.75">
      <c r="A3" s="26" t="s">
        <v>3</v>
      </c>
      <c r="B3" s="27" t="s">
        <v>34</v>
      </c>
      <c r="C3" s="21" t="s">
        <v>29</v>
      </c>
      <c r="D3" s="23" t="s">
        <v>30</v>
      </c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28" t="s">
        <v>1</v>
      </c>
      <c r="X3" s="28"/>
      <c r="Y3" s="28"/>
      <c r="Z3" s="29"/>
      <c r="AA3" s="25" t="s">
        <v>2</v>
      </c>
      <c r="AB3" s="25" t="s">
        <v>35</v>
      </c>
    </row>
    <row r="4" spans="1:28" ht="102" customHeight="1">
      <c r="A4" s="26"/>
      <c r="B4" s="27"/>
      <c r="C4" s="22"/>
      <c r="D4" s="24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4" t="s">
        <v>27</v>
      </c>
      <c r="X4" s="4" t="s">
        <v>31</v>
      </c>
      <c r="Y4" s="5" t="s">
        <v>32</v>
      </c>
      <c r="Z4" s="5" t="s">
        <v>33</v>
      </c>
      <c r="AA4" s="25"/>
      <c r="AB4" s="25"/>
    </row>
    <row r="5" spans="1:28" ht="15" customHeight="1">
      <c r="A5" s="6">
        <v>1</v>
      </c>
      <c r="B5" s="7" t="s">
        <v>22</v>
      </c>
      <c r="C5" s="7">
        <v>45</v>
      </c>
      <c r="D5" s="7">
        <v>42</v>
      </c>
      <c r="E5" s="6">
        <v>38</v>
      </c>
      <c r="F5" s="6">
        <v>40</v>
      </c>
      <c r="G5" s="6">
        <v>33</v>
      </c>
      <c r="H5" s="6">
        <v>27</v>
      </c>
      <c r="I5" s="6">
        <v>29</v>
      </c>
      <c r="J5" s="6">
        <v>35</v>
      </c>
      <c r="K5" s="6">
        <v>30</v>
      </c>
      <c r="L5" s="6">
        <v>15</v>
      </c>
      <c r="M5" s="6">
        <v>30</v>
      </c>
      <c r="N5" s="6">
        <v>23</v>
      </c>
      <c r="O5" s="6">
        <v>18</v>
      </c>
      <c r="P5" s="6">
        <v>14</v>
      </c>
      <c r="Q5" s="6">
        <v>9</v>
      </c>
      <c r="R5" s="6">
        <v>2</v>
      </c>
      <c r="S5" s="6">
        <v>5</v>
      </c>
      <c r="T5" s="6">
        <v>1</v>
      </c>
      <c r="U5" s="6">
        <v>0</v>
      </c>
      <c r="V5" s="6">
        <v>0</v>
      </c>
      <c r="W5" s="6">
        <v>6</v>
      </c>
      <c r="X5" s="6">
        <v>20</v>
      </c>
      <c r="Y5" s="6">
        <v>9</v>
      </c>
      <c r="Z5" s="6">
        <v>7</v>
      </c>
      <c r="AA5" s="6">
        <v>8.4</v>
      </c>
      <c r="AB5" s="8">
        <v>0.857</v>
      </c>
    </row>
    <row r="6" spans="1:28" ht="15.75">
      <c r="A6" s="6">
        <v>2</v>
      </c>
      <c r="B6" s="7" t="s">
        <v>23</v>
      </c>
      <c r="C6" s="7">
        <v>39</v>
      </c>
      <c r="D6" s="7">
        <v>38</v>
      </c>
      <c r="E6" s="6">
        <v>28</v>
      </c>
      <c r="F6" s="6">
        <v>38</v>
      </c>
      <c r="G6" s="6">
        <v>33</v>
      </c>
      <c r="H6" s="6">
        <v>25</v>
      </c>
      <c r="I6" s="6">
        <v>25</v>
      </c>
      <c r="J6" s="6">
        <v>28</v>
      </c>
      <c r="K6" s="6">
        <v>27</v>
      </c>
      <c r="L6" s="6">
        <v>22</v>
      </c>
      <c r="M6" s="6">
        <v>36</v>
      </c>
      <c r="N6" s="6">
        <v>23</v>
      </c>
      <c r="O6" s="6">
        <v>16</v>
      </c>
      <c r="P6" s="6">
        <v>26</v>
      </c>
      <c r="Q6" s="6">
        <v>6</v>
      </c>
      <c r="R6" s="6">
        <v>3</v>
      </c>
      <c r="S6" s="6">
        <v>2</v>
      </c>
      <c r="T6" s="6">
        <v>0</v>
      </c>
      <c r="U6" s="6">
        <v>0</v>
      </c>
      <c r="V6" s="6">
        <v>0</v>
      </c>
      <c r="W6" s="6">
        <v>5</v>
      </c>
      <c r="X6" s="6">
        <v>13</v>
      </c>
      <c r="Y6" s="6">
        <v>16</v>
      </c>
      <c r="Z6" s="6">
        <v>4</v>
      </c>
      <c r="AA6" s="6">
        <v>9</v>
      </c>
      <c r="AB6" s="8">
        <v>0.868</v>
      </c>
    </row>
    <row r="7" spans="1:28" ht="15.75" customHeight="1">
      <c r="A7" s="6">
        <v>3</v>
      </c>
      <c r="B7" s="7" t="s">
        <v>24</v>
      </c>
      <c r="C7" s="7">
        <v>27</v>
      </c>
      <c r="D7" s="7">
        <v>24</v>
      </c>
      <c r="E7" s="6">
        <v>21</v>
      </c>
      <c r="F7" s="6">
        <v>23</v>
      </c>
      <c r="G7" s="6">
        <v>19</v>
      </c>
      <c r="H7" s="6">
        <v>11</v>
      </c>
      <c r="I7" s="6">
        <v>14</v>
      </c>
      <c r="J7" s="6">
        <v>20</v>
      </c>
      <c r="K7" s="6">
        <v>22</v>
      </c>
      <c r="L7" s="6">
        <v>9</v>
      </c>
      <c r="M7" s="6">
        <v>20</v>
      </c>
      <c r="N7" s="6">
        <v>7</v>
      </c>
      <c r="O7" s="6">
        <v>8</v>
      </c>
      <c r="P7" s="6">
        <v>5</v>
      </c>
      <c r="Q7" s="6">
        <v>7</v>
      </c>
      <c r="R7" s="6">
        <v>0</v>
      </c>
      <c r="S7" s="6">
        <v>7</v>
      </c>
      <c r="T7" s="6">
        <v>1</v>
      </c>
      <c r="U7" s="6">
        <v>0</v>
      </c>
      <c r="V7" s="6">
        <v>0</v>
      </c>
      <c r="W7" s="6">
        <v>2</v>
      </c>
      <c r="X7" s="6">
        <v>14</v>
      </c>
      <c r="Y7" s="6">
        <v>8</v>
      </c>
      <c r="Z7" s="6">
        <v>0</v>
      </c>
      <c r="AA7" s="6">
        <v>7.8</v>
      </c>
      <c r="AB7" s="8">
        <v>0.92</v>
      </c>
    </row>
    <row r="8" spans="1:28" ht="15.75" customHeight="1">
      <c r="A8" s="9"/>
      <c r="B8" s="10" t="s">
        <v>36</v>
      </c>
      <c r="C8" s="11">
        <f>SUM(C5:C7)</f>
        <v>111</v>
      </c>
      <c r="D8" s="11">
        <v>104</v>
      </c>
      <c r="E8" s="11">
        <f>SUM(E5:E7)</f>
        <v>87</v>
      </c>
      <c r="F8" s="11">
        <f aca="true" t="shared" si="0" ref="F8:W8">SUM(F5:F7)</f>
        <v>101</v>
      </c>
      <c r="G8" s="11">
        <f t="shared" si="0"/>
        <v>85</v>
      </c>
      <c r="H8" s="11">
        <f t="shared" si="0"/>
        <v>63</v>
      </c>
      <c r="I8" s="11">
        <f t="shared" si="0"/>
        <v>68</v>
      </c>
      <c r="J8" s="11">
        <f t="shared" si="0"/>
        <v>83</v>
      </c>
      <c r="K8" s="11">
        <f t="shared" si="0"/>
        <v>79</v>
      </c>
      <c r="L8" s="11">
        <f t="shared" si="0"/>
        <v>46</v>
      </c>
      <c r="M8" s="11">
        <f t="shared" si="0"/>
        <v>86</v>
      </c>
      <c r="N8" s="11">
        <f t="shared" si="0"/>
        <v>53</v>
      </c>
      <c r="O8" s="11">
        <f t="shared" si="0"/>
        <v>42</v>
      </c>
      <c r="P8" s="11">
        <f t="shared" si="0"/>
        <v>45</v>
      </c>
      <c r="Q8" s="11">
        <f t="shared" si="0"/>
        <v>22</v>
      </c>
      <c r="R8" s="11">
        <f t="shared" si="0"/>
        <v>5</v>
      </c>
      <c r="S8" s="11">
        <f t="shared" si="0"/>
        <v>14</v>
      </c>
      <c r="T8" s="11">
        <f t="shared" si="0"/>
        <v>2</v>
      </c>
      <c r="U8" s="11">
        <f t="shared" si="0"/>
        <v>0</v>
      </c>
      <c r="V8" s="11">
        <f t="shared" si="0"/>
        <v>0</v>
      </c>
      <c r="W8" s="11">
        <f t="shared" si="0"/>
        <v>13</v>
      </c>
      <c r="X8" s="11">
        <f>SUM(X5:X7)</f>
        <v>47</v>
      </c>
      <c r="Y8" s="11">
        <f>SUM(Y5:Y7)</f>
        <v>33</v>
      </c>
      <c r="Z8" s="11">
        <f>SUM(Z5:Z7)</f>
        <v>11</v>
      </c>
      <c r="AA8" s="11">
        <v>8.4</v>
      </c>
      <c r="AB8" s="17">
        <f>AVERAGE(AB5:AB7)</f>
        <v>0.8816666666666667</v>
      </c>
    </row>
    <row r="9" spans="1:28" ht="15.75" customHeight="1">
      <c r="A9" s="6"/>
      <c r="B9" s="7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15.75">
      <c r="A10" s="6">
        <v>4</v>
      </c>
      <c r="B10" s="7" t="s">
        <v>37</v>
      </c>
      <c r="C10" s="7">
        <v>14</v>
      </c>
      <c r="D10" s="7">
        <v>12</v>
      </c>
      <c r="E10" s="6">
        <v>12</v>
      </c>
      <c r="F10" s="6">
        <v>12</v>
      </c>
      <c r="G10" s="6">
        <v>9</v>
      </c>
      <c r="H10" s="6">
        <v>7</v>
      </c>
      <c r="I10" s="6">
        <v>10</v>
      </c>
      <c r="J10" s="6">
        <v>8</v>
      </c>
      <c r="K10" s="6">
        <v>11</v>
      </c>
      <c r="L10" s="6">
        <v>5</v>
      </c>
      <c r="M10" s="6">
        <v>11</v>
      </c>
      <c r="N10" s="6">
        <v>7</v>
      </c>
      <c r="O10" s="6">
        <v>2</v>
      </c>
      <c r="P10" s="6">
        <v>9</v>
      </c>
      <c r="Q10" s="6">
        <v>5</v>
      </c>
      <c r="R10" s="6">
        <v>1</v>
      </c>
      <c r="S10" s="6">
        <v>3</v>
      </c>
      <c r="T10" s="6">
        <v>0</v>
      </c>
      <c r="U10" s="6">
        <v>0</v>
      </c>
      <c r="V10" s="6">
        <v>0</v>
      </c>
      <c r="W10" s="6">
        <v>0</v>
      </c>
      <c r="X10" s="6">
        <v>6</v>
      </c>
      <c r="Y10" s="6">
        <v>3</v>
      </c>
      <c r="Z10" s="6">
        <v>3</v>
      </c>
      <c r="AA10" s="6">
        <v>9.6</v>
      </c>
      <c r="AB10" s="8">
        <v>1</v>
      </c>
    </row>
    <row r="11" spans="1:28" ht="15.75">
      <c r="A11" s="6">
        <v>5</v>
      </c>
      <c r="B11" s="7" t="s">
        <v>25</v>
      </c>
      <c r="C11" s="7">
        <v>2</v>
      </c>
      <c r="D11" s="7">
        <v>2</v>
      </c>
      <c r="E11" s="6">
        <v>2</v>
      </c>
      <c r="F11" s="6">
        <v>2</v>
      </c>
      <c r="G11" s="6">
        <v>2</v>
      </c>
      <c r="H11" s="6">
        <v>2</v>
      </c>
      <c r="I11" s="6">
        <v>0</v>
      </c>
      <c r="J11" s="6">
        <v>2</v>
      </c>
      <c r="K11" s="6">
        <v>1</v>
      </c>
      <c r="L11" s="6">
        <v>1</v>
      </c>
      <c r="M11" s="6">
        <v>2</v>
      </c>
      <c r="N11" s="6">
        <v>1</v>
      </c>
      <c r="O11" s="6">
        <v>2</v>
      </c>
      <c r="P11" s="6">
        <v>1</v>
      </c>
      <c r="Q11" s="6">
        <v>2</v>
      </c>
      <c r="R11" s="6">
        <v>2</v>
      </c>
      <c r="S11" s="6">
        <v>2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1</v>
      </c>
      <c r="AA11" s="6">
        <v>12</v>
      </c>
      <c r="AB11" s="8">
        <v>1</v>
      </c>
    </row>
    <row r="12" spans="1:28" ht="15.75">
      <c r="A12" s="6">
        <v>6</v>
      </c>
      <c r="B12" s="7" t="s">
        <v>38</v>
      </c>
      <c r="C12" s="7">
        <v>8</v>
      </c>
      <c r="D12" s="7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5</v>
      </c>
      <c r="M12" s="6">
        <v>4</v>
      </c>
      <c r="N12" s="6">
        <v>4</v>
      </c>
      <c r="O12" s="6">
        <v>4</v>
      </c>
      <c r="P12" s="6">
        <v>4</v>
      </c>
      <c r="Q12" s="6">
        <v>3</v>
      </c>
      <c r="R12" s="6">
        <v>1</v>
      </c>
      <c r="S12" s="6">
        <v>2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4</v>
      </c>
      <c r="AA12" s="6">
        <v>11.8</v>
      </c>
      <c r="AB12" s="8">
        <v>1</v>
      </c>
    </row>
    <row r="13" spans="1:28" ht="15.75">
      <c r="A13" s="6">
        <v>7</v>
      </c>
      <c r="B13" s="7" t="s">
        <v>39</v>
      </c>
      <c r="C13" s="7">
        <v>5</v>
      </c>
      <c r="D13" s="7">
        <v>5</v>
      </c>
      <c r="E13" s="6">
        <v>4</v>
      </c>
      <c r="F13" s="6">
        <v>5</v>
      </c>
      <c r="G13" s="6">
        <v>5</v>
      </c>
      <c r="H13" s="6">
        <v>2</v>
      </c>
      <c r="I13" s="6">
        <v>4</v>
      </c>
      <c r="J13" s="6">
        <v>5</v>
      </c>
      <c r="K13" s="6">
        <v>2</v>
      </c>
      <c r="L13" s="6">
        <v>4</v>
      </c>
      <c r="M13" s="6">
        <v>4</v>
      </c>
      <c r="N13" s="6">
        <v>4</v>
      </c>
      <c r="O13" s="6">
        <v>4</v>
      </c>
      <c r="P13" s="6">
        <v>3</v>
      </c>
      <c r="Q13" s="6">
        <v>3</v>
      </c>
      <c r="R13" s="6">
        <v>1</v>
      </c>
      <c r="S13" s="6">
        <v>1</v>
      </c>
      <c r="T13" s="6">
        <v>1</v>
      </c>
      <c r="U13" s="6">
        <v>0</v>
      </c>
      <c r="V13" s="6">
        <v>0</v>
      </c>
      <c r="W13" s="6">
        <v>1</v>
      </c>
      <c r="X13" s="6">
        <v>0</v>
      </c>
      <c r="Y13" s="6">
        <v>3</v>
      </c>
      <c r="Z13" s="6">
        <v>1</v>
      </c>
      <c r="AA13" s="6">
        <v>10.8</v>
      </c>
      <c r="AB13" s="8">
        <v>0.8</v>
      </c>
    </row>
    <row r="14" spans="1:28" ht="15.75">
      <c r="A14" s="6">
        <v>8</v>
      </c>
      <c r="B14" s="7" t="s">
        <v>40</v>
      </c>
      <c r="C14" s="7">
        <v>9</v>
      </c>
      <c r="D14" s="7">
        <v>9</v>
      </c>
      <c r="E14" s="6">
        <v>9</v>
      </c>
      <c r="F14" s="6">
        <v>8</v>
      </c>
      <c r="G14" s="6">
        <v>8</v>
      </c>
      <c r="H14" s="6">
        <v>5</v>
      </c>
      <c r="I14" s="6">
        <v>5</v>
      </c>
      <c r="J14" s="6">
        <v>9</v>
      </c>
      <c r="K14" s="6">
        <v>8</v>
      </c>
      <c r="L14" s="6">
        <v>3</v>
      </c>
      <c r="M14" s="6">
        <v>9</v>
      </c>
      <c r="N14" s="6">
        <v>2</v>
      </c>
      <c r="O14" s="6">
        <v>5</v>
      </c>
      <c r="P14" s="6">
        <v>1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7</v>
      </c>
      <c r="Y14" s="6">
        <v>2</v>
      </c>
      <c r="Z14" s="6">
        <v>0</v>
      </c>
      <c r="AA14" s="6">
        <v>8.1</v>
      </c>
      <c r="AB14" s="8">
        <v>1</v>
      </c>
    </row>
    <row r="15" spans="1:28" ht="15.75">
      <c r="A15" s="6">
        <v>9</v>
      </c>
      <c r="B15" s="12" t="s">
        <v>41</v>
      </c>
      <c r="C15" s="7">
        <v>5</v>
      </c>
      <c r="D15" s="7">
        <v>4</v>
      </c>
      <c r="E15" s="6">
        <v>2</v>
      </c>
      <c r="F15" s="6">
        <v>4</v>
      </c>
      <c r="G15" s="6">
        <v>4</v>
      </c>
      <c r="H15" s="6">
        <v>3</v>
      </c>
      <c r="I15" s="6">
        <v>2</v>
      </c>
      <c r="J15" s="6">
        <v>3</v>
      </c>
      <c r="K15" s="6">
        <v>4</v>
      </c>
      <c r="L15" s="6">
        <v>0</v>
      </c>
      <c r="M15" s="6">
        <v>4</v>
      </c>
      <c r="N15" s="6">
        <v>2</v>
      </c>
      <c r="O15" s="6">
        <v>2</v>
      </c>
      <c r="P15" s="6">
        <v>3</v>
      </c>
      <c r="Q15" s="6">
        <v>2</v>
      </c>
      <c r="R15" s="6">
        <v>1</v>
      </c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2</v>
      </c>
      <c r="Y15" s="6">
        <v>1</v>
      </c>
      <c r="Z15" s="6">
        <v>1</v>
      </c>
      <c r="AA15" s="6">
        <v>9.5</v>
      </c>
      <c r="AB15" s="8">
        <v>1</v>
      </c>
    </row>
    <row r="16" spans="1:28" ht="15.75">
      <c r="A16" s="6">
        <v>10</v>
      </c>
      <c r="B16" s="7" t="s">
        <v>42</v>
      </c>
      <c r="C16" s="7">
        <v>3</v>
      </c>
      <c r="D16" s="7">
        <v>3</v>
      </c>
      <c r="E16" s="6">
        <v>3</v>
      </c>
      <c r="F16" s="6">
        <v>2</v>
      </c>
      <c r="G16" s="6">
        <v>3</v>
      </c>
      <c r="H16" s="6">
        <v>2</v>
      </c>
      <c r="I16" s="6">
        <v>1</v>
      </c>
      <c r="J16" s="6">
        <v>3</v>
      </c>
      <c r="K16" s="6">
        <v>1</v>
      </c>
      <c r="L16" s="6">
        <v>0</v>
      </c>
      <c r="M16" s="6">
        <v>3</v>
      </c>
      <c r="N16" s="6">
        <v>1</v>
      </c>
      <c r="O16" s="6">
        <v>2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3</v>
      </c>
      <c r="Y16" s="6">
        <v>0</v>
      </c>
      <c r="Z16" s="6">
        <v>0</v>
      </c>
      <c r="AA16" s="6">
        <v>8</v>
      </c>
      <c r="AB16" s="8">
        <v>1</v>
      </c>
    </row>
    <row r="17" spans="1:28" ht="15.75">
      <c r="A17" s="6">
        <v>11</v>
      </c>
      <c r="B17" s="7" t="s">
        <v>26</v>
      </c>
      <c r="C17" s="7">
        <v>5</v>
      </c>
      <c r="D17" s="7">
        <v>5</v>
      </c>
      <c r="E17" s="6">
        <v>2</v>
      </c>
      <c r="F17" s="6">
        <v>4</v>
      </c>
      <c r="G17" s="6">
        <v>2</v>
      </c>
      <c r="H17" s="6">
        <v>1</v>
      </c>
      <c r="I17" s="6">
        <v>3</v>
      </c>
      <c r="J17" s="6">
        <v>2</v>
      </c>
      <c r="K17" s="6">
        <v>3</v>
      </c>
      <c r="L17" s="6">
        <v>1</v>
      </c>
      <c r="M17" s="6">
        <v>1</v>
      </c>
      <c r="N17" s="6">
        <v>0</v>
      </c>
      <c r="O17" s="6">
        <v>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3</v>
      </c>
      <c r="X17" s="6">
        <v>2</v>
      </c>
      <c r="Y17" s="6">
        <v>0</v>
      </c>
      <c r="Z17" s="6">
        <v>0</v>
      </c>
      <c r="AA17" s="6">
        <v>4.2</v>
      </c>
      <c r="AB17" s="8">
        <v>0.4</v>
      </c>
    </row>
    <row r="18" spans="1:28" ht="15.75">
      <c r="A18" s="20" t="s">
        <v>28</v>
      </c>
      <c r="B18" s="20"/>
      <c r="C18" s="13">
        <v>162</v>
      </c>
      <c r="D18" s="14">
        <f>SUM(D8:D17)</f>
        <v>150</v>
      </c>
      <c r="E18" s="14">
        <f>SUM(E8:E17)</f>
        <v>127</v>
      </c>
      <c r="F18" s="14">
        <f aca="true" t="shared" si="1" ref="F18:V18">SUM(F8:F17)</f>
        <v>144</v>
      </c>
      <c r="G18" s="14">
        <f t="shared" si="1"/>
        <v>124</v>
      </c>
      <c r="H18" s="14">
        <f t="shared" si="1"/>
        <v>91</v>
      </c>
      <c r="I18" s="14">
        <f t="shared" si="1"/>
        <v>99</v>
      </c>
      <c r="J18" s="14">
        <f t="shared" si="1"/>
        <v>121</v>
      </c>
      <c r="K18" s="14">
        <f t="shared" si="1"/>
        <v>115</v>
      </c>
      <c r="L18" s="14">
        <f t="shared" si="1"/>
        <v>65</v>
      </c>
      <c r="M18" s="14">
        <f t="shared" si="1"/>
        <v>124</v>
      </c>
      <c r="N18" s="14">
        <f t="shared" si="1"/>
        <v>74</v>
      </c>
      <c r="O18" s="14">
        <f t="shared" si="1"/>
        <v>64</v>
      </c>
      <c r="P18" s="14">
        <f t="shared" si="1"/>
        <v>70</v>
      </c>
      <c r="Q18" s="14">
        <f t="shared" si="1"/>
        <v>38</v>
      </c>
      <c r="R18" s="14">
        <f t="shared" si="1"/>
        <v>11</v>
      </c>
      <c r="S18" s="14">
        <f t="shared" si="1"/>
        <v>24</v>
      </c>
      <c r="T18" s="14">
        <f t="shared" si="1"/>
        <v>3</v>
      </c>
      <c r="U18" s="14">
        <f t="shared" si="1"/>
        <v>0</v>
      </c>
      <c r="V18" s="14">
        <f t="shared" si="1"/>
        <v>0</v>
      </c>
      <c r="W18" s="14">
        <f>SUM(W8:W17)</f>
        <v>17</v>
      </c>
      <c r="X18" s="14">
        <f>SUM(X8:X17)</f>
        <v>70</v>
      </c>
      <c r="Y18" s="14">
        <f>SUM(Y8:Y17)</f>
        <v>42</v>
      </c>
      <c r="Z18" s="14">
        <f>SUM(Z8:Z17)</f>
        <v>21</v>
      </c>
      <c r="AA18" s="15">
        <v>9.02</v>
      </c>
      <c r="AB18" s="16">
        <v>0.895</v>
      </c>
    </row>
    <row r="22" ht="15">
      <c r="D22" s="1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1"/>
    </row>
  </sheetData>
  <sheetProtection/>
  <mergeCells count="10">
    <mergeCell ref="D1:W2"/>
    <mergeCell ref="A18:B18"/>
    <mergeCell ref="C3:C4"/>
    <mergeCell ref="D3:D4"/>
    <mergeCell ref="AA3:AA4"/>
    <mergeCell ref="AB3:AB4"/>
    <mergeCell ref="A3:A4"/>
    <mergeCell ref="B3:B4"/>
    <mergeCell ref="W3:Z3"/>
    <mergeCell ref="E3:V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Рабочий</dc:creator>
  <cp:keywords/>
  <dc:description/>
  <cp:lastModifiedBy>ПК6</cp:lastModifiedBy>
  <cp:lastPrinted>2009-12-21T10:59:03Z</cp:lastPrinted>
  <dcterms:created xsi:type="dcterms:W3CDTF">2009-11-23T05:21:11Z</dcterms:created>
  <dcterms:modified xsi:type="dcterms:W3CDTF">2009-12-21T10:59:07Z</dcterms:modified>
  <cp:category/>
  <cp:version/>
  <cp:contentType/>
  <cp:contentStatus/>
</cp:coreProperties>
</file>